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75648A2B-85D5-4E50-9FD7-B23CF27D5912}" xr6:coauthVersionLast="45" xr6:coauthVersionMax="45" xr10:uidLastSave="{00000000-0000-0000-0000-000000000000}"/>
  <bookViews>
    <workbookView xWindow="-108" yWindow="-108" windowWidth="23256" windowHeight="12576" xr2:uid="{FFA9823D-EF4F-4C14-9399-CA468E5B77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E73" i="1" s="1"/>
  <c r="H73" i="1" s="1"/>
  <c r="E74" i="1"/>
  <c r="H74" i="1" s="1"/>
  <c r="G73" i="1"/>
  <c r="F73" i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E62" i="1" s="1"/>
  <c r="H62" i="1" s="1"/>
  <c r="E63" i="1"/>
  <c r="H63" i="1" s="1"/>
  <c r="G62" i="1"/>
  <c r="F62" i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F42" i="1" s="1"/>
  <c r="D43" i="1"/>
  <c r="C43" i="1"/>
  <c r="G42" i="1"/>
  <c r="D42" i="1"/>
  <c r="C42" i="1"/>
  <c r="E40" i="1"/>
  <c r="H40" i="1" s="1"/>
  <c r="E39" i="1"/>
  <c r="H39" i="1" s="1"/>
  <c r="E38" i="1"/>
  <c r="H38" i="1" s="1"/>
  <c r="E37" i="1"/>
  <c r="H37" i="1" s="1"/>
  <c r="G36" i="1"/>
  <c r="F36" i="1"/>
  <c r="E36" i="1"/>
  <c r="H36" i="1" s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E25" i="1"/>
  <c r="H25" i="1" s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E6" i="1" s="1"/>
  <c r="E7" i="1"/>
  <c r="H7" i="1" s="1"/>
  <c r="G6" i="1"/>
  <c r="G5" i="1" s="1"/>
  <c r="G79" i="1" s="1"/>
  <c r="F6" i="1"/>
  <c r="D6" i="1"/>
  <c r="D5" i="1" s="1"/>
  <c r="D79" i="1" s="1"/>
  <c r="C6" i="1"/>
  <c r="C5" i="1" s="1"/>
  <c r="C79" i="1" s="1"/>
  <c r="F5" i="1"/>
  <c r="F79" i="1" s="1"/>
  <c r="E5" i="1" l="1"/>
  <c r="E16" i="1"/>
  <c r="H16" i="1" s="1"/>
  <c r="E43" i="1"/>
  <c r="H8" i="1"/>
  <c r="H6" i="1" s="1"/>
  <c r="H5" i="1" s="1"/>
  <c r="H64" i="1"/>
  <c r="H75" i="1"/>
  <c r="E53" i="1"/>
  <c r="H53" i="1" s="1"/>
  <c r="H43" i="1" l="1"/>
  <c r="E42" i="1"/>
  <c r="H42" i="1" s="1"/>
  <c r="H79" i="1" s="1"/>
  <c r="E79" i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<sst xmlns="http://schemas.openxmlformats.org/spreadsheetml/2006/main" count="132" uniqueCount="100">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</sst>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74C7-49B8-47D6-A036-1350BEC8A9B1}">
  <dimension ref="A1:H80"/>
  <sheetViews>
    <sheetView tabSelected="1" workbookViewId="0">
      <selection activeCell="B14" sqref="B14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40561973.259999998</v>
      </c>
      <c r="D5" s="18">
        <f t="shared" ref="D5:H5" si="0">D6+D16+D25+D36</f>
        <v>2572076.46</v>
      </c>
      <c r="E5" s="18">
        <f t="shared" si="0"/>
        <v>43134049.719999999</v>
      </c>
      <c r="F5" s="18">
        <f t="shared" si="0"/>
        <v>22387211.73</v>
      </c>
      <c r="G5" s="18">
        <f t="shared" si="0"/>
        <v>22352090.780000001</v>
      </c>
      <c r="H5" s="18">
        <f t="shared" si="0"/>
        <v>20746837.989999998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4.4">
      <c r="A16" s="19" t="s">
        <v>27</v>
      </c>
      <c r="B16" s="26"/>
      <c r="C16" s="18">
        <f>SUM(C17:C23)</f>
        <v>40561973.259999998</v>
      </c>
      <c r="D16" s="18">
        <f t="shared" ref="D16:G16" si="4">SUM(D17:D23)</f>
        <v>2572076.46</v>
      </c>
      <c r="E16" s="18">
        <f t="shared" si="4"/>
        <v>43134049.719999999</v>
      </c>
      <c r="F16" s="18">
        <f t="shared" si="4"/>
        <v>22387211.73</v>
      </c>
      <c r="G16" s="18">
        <f t="shared" si="4"/>
        <v>22352090.780000001</v>
      </c>
      <c r="H16" s="18">
        <f t="shared" si="3"/>
        <v>20746837.989999998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40561973.259999998</v>
      </c>
      <c r="D21" s="23">
        <v>2572076.46</v>
      </c>
      <c r="E21" s="23">
        <f t="shared" si="5"/>
        <v>43134049.719999999</v>
      </c>
      <c r="F21" s="23">
        <v>22387211.73</v>
      </c>
      <c r="G21" s="23">
        <v>22352090.780000001</v>
      </c>
      <c r="H21" s="23">
        <f t="shared" si="3"/>
        <v>20746837.989999998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4.4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4.4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4.4">
      <c r="A42" s="19" t="s">
        <v>70</v>
      </c>
      <c r="B42" s="26"/>
      <c r="C42" s="18">
        <f>C43+C53+C62+C73</f>
        <v>0</v>
      </c>
      <c r="D42" s="18">
        <f t="shared" ref="D42:G42" si="10">D43+D53+D62+D73</f>
        <v>26159925.719999999</v>
      </c>
      <c r="E42" s="18">
        <f t="shared" si="10"/>
        <v>26159925.719999999</v>
      </c>
      <c r="F42" s="18">
        <f t="shared" si="10"/>
        <v>14468809.220000001</v>
      </c>
      <c r="G42" s="18">
        <f t="shared" si="10"/>
        <v>14468809.220000001</v>
      </c>
      <c r="H42" s="18">
        <f t="shared" si="3"/>
        <v>11691116.499999998</v>
      </c>
    </row>
    <row r="43" spans="1:8" ht="14.4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4.4">
      <c r="A53" s="19" t="s">
        <v>27</v>
      </c>
      <c r="B53" s="26"/>
      <c r="C53" s="18">
        <f>SUM(C54:C60)</f>
        <v>0</v>
      </c>
      <c r="D53" s="18">
        <f t="shared" ref="D53:G53" si="13">SUM(D54:D60)</f>
        <v>26159925.719999999</v>
      </c>
      <c r="E53" s="18">
        <f t="shared" si="13"/>
        <v>26159925.719999999</v>
      </c>
      <c r="F53" s="18">
        <f t="shared" si="13"/>
        <v>14468809.220000001</v>
      </c>
      <c r="G53" s="18">
        <f t="shared" si="13"/>
        <v>14468809.220000001</v>
      </c>
      <c r="H53" s="18">
        <f t="shared" si="3"/>
        <v>11691116.499999998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26159925.719999999</v>
      </c>
      <c r="E58" s="23">
        <f t="shared" si="14"/>
        <v>26159925.719999999</v>
      </c>
      <c r="F58" s="23">
        <v>14468809.220000001</v>
      </c>
      <c r="G58" s="23">
        <v>14468809.220000001</v>
      </c>
      <c r="H58" s="23">
        <f t="shared" si="3"/>
        <v>11691116.499999998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4.4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4.4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4.4">
      <c r="A79" s="19" t="s">
        <v>99</v>
      </c>
      <c r="B79" s="26"/>
      <c r="C79" s="18">
        <f>C5+C42</f>
        <v>40561973.259999998</v>
      </c>
      <c r="D79" s="18">
        <f t="shared" ref="D79:H79" si="20">D5+D42</f>
        <v>28732002.18</v>
      </c>
      <c r="E79" s="18">
        <f t="shared" si="20"/>
        <v>69293975.439999998</v>
      </c>
      <c r="F79" s="18">
        <f t="shared" si="20"/>
        <v>36856020.950000003</v>
      </c>
      <c r="G79" s="18">
        <f t="shared" si="20"/>
        <v>36820900</v>
      </c>
      <c r="H79" s="18">
        <f t="shared" si="20"/>
        <v>32437954.489999995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2020-07-20T20:42:13Z</dcterms:created>
  <dcterms:modified xsi:type="dcterms:W3CDTF">2020-07-20T20:42:45Z</dcterms:modified>
</cp:coreProperties>
</file>